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0" windowWidth="17400" windowHeight="12360" tabRatio="923"/>
  </bookViews>
  <sheets>
    <sheet name="2016" sheetId="18" r:id="rId1"/>
    <sheet name="1" sheetId="19" r:id="rId2"/>
    <sheet name="2" sheetId="20" r:id="rId3"/>
    <sheet name="3" sheetId="21" r:id="rId4"/>
    <sheet name="4" sheetId="22" r:id="rId5"/>
    <sheet name="5" sheetId="23" r:id="rId6"/>
    <sheet name="6" sheetId="24" r:id="rId7"/>
    <sheet name="7" sheetId="25" r:id="rId8"/>
    <sheet name="8" sheetId="26" r:id="rId9"/>
    <sheet name="9" sheetId="27" r:id="rId10"/>
    <sheet name="10" sheetId="28" r:id="rId11"/>
    <sheet name="11" sheetId="29" r:id="rId12"/>
    <sheet name="12" sheetId="30" r:id="rId13"/>
  </sheets>
  <calcPr calcId="144525"/>
</workbook>
</file>

<file path=xl/calcChain.xml><?xml version="1.0" encoding="utf-8"?>
<calcChain xmlns="http://schemas.openxmlformats.org/spreadsheetml/2006/main">
  <c r="D6" i="18" l="1"/>
  <c r="F6" i="18" l="1"/>
</calcChain>
</file>

<file path=xl/sharedStrings.xml><?xml version="1.0" encoding="utf-8"?>
<sst xmlns="http://schemas.openxmlformats.org/spreadsheetml/2006/main" count="168" uniqueCount="25">
  <si>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</si>
  <si>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</si>
  <si>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</si>
  <si>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</si>
  <si>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</si>
  <si>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</si>
  <si>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для РСК</t>
  </si>
  <si>
    <t>Утвержденный тариф покупки (руб/кВтч)</t>
  </si>
  <si>
    <t>Форма 13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</si>
  <si>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</si>
  <si>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12 месяцев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</si>
  <si>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</si>
  <si>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</si>
  <si>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</si>
  <si>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</si>
  <si>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</si>
  <si>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</si>
  <si>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</si>
  <si>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</si>
  <si>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</si>
  <si>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</si>
  <si>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2016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</si>
  <si>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2016 года.</t>
  </si>
  <si>
    <t>договор № 41000 от 01.11.2012г.</t>
  </si>
  <si>
    <t>ООО "Энергосбыт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</si>
</sst>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80" zoomScaleNormal="85" zoomScaleSheetLayoutView="80" workbookViewId="0">
      <selection activeCell="E16" sqref="E1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4.28515625" style="1" customWidth="1"/>
    <col min="4" max="4" width="18.42578125" style="1" customWidth="1"/>
    <col min="5" max="5" width="20.5703125" style="1" customWidth="1"/>
    <col min="6" max="6" width="18.140625" style="1" customWidth="1"/>
    <col min="7" max="16384" width="9.140625" style="1"/>
  </cols>
  <sheetData>
    <row r="1" spans="1:10" x14ac:dyDescent="0.3">
      <c r="A1" s="5" t="s">
        <v>8</v>
      </c>
      <c r="E1" s="2"/>
      <c r="F1" s="2" t="s">
        <v>5</v>
      </c>
    </row>
    <row r="3" spans="1:10" ht="75" customHeight="1" x14ac:dyDescent="0.3">
      <c r="A3" s="22" t="s">
        <v>10</v>
      </c>
      <c r="B3" s="22"/>
      <c r="C3" s="22"/>
      <c r="D3" s="22"/>
      <c r="E3" s="22"/>
      <c r="F3" s="22"/>
    </row>
    <row r="4" spans="1:10" ht="18.75" thickBot="1" x14ac:dyDescent="0.35">
      <c r="A4" s="17"/>
      <c r="B4" s="6"/>
      <c r="C4" s="6"/>
      <c r="D4" s="6"/>
      <c r="E4" s="6"/>
    </row>
    <row r="5" spans="1:10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0" ht="29.25" customHeight="1" thickBot="1" x14ac:dyDescent="0.35">
      <c r="A6" s="8" t="s">
        <v>9</v>
      </c>
      <c r="B6" s="9" t="s">
        <v>23</v>
      </c>
      <c r="C6" s="10" t="s">
        <v>24</v>
      </c>
      <c r="D6" s="18">
        <f>'1'!D6+'2'!D6+'3'!D6+'4'!D6+'5'!D6+'6'!D6+'7'!D6+'8'!D6+'9'!D6+'10'!D6+'11'!D6+'12'!D6</f>
        <v>4.7060000000000004</v>
      </c>
      <c r="E6" s="11">
        <v>2326.011</v>
      </c>
      <c r="F6" s="12">
        <f>'1'!F6+'2'!F6+'3'!F6+'4'!F6+'5'!F6+'6'!F6+'7'!F6+'8'!F6+'9'!F6+'10'!F6+'11'!F6+'12'!F6</f>
        <v>9.8669999999999991</v>
      </c>
    </row>
    <row r="7" spans="1:10" ht="30" customHeight="1" x14ac:dyDescent="0.3">
      <c r="D7" s="13"/>
      <c r="E7" s="3"/>
      <c r="F7" s="3"/>
    </row>
    <row r="9" spans="1:10" x14ac:dyDescent="0.3">
      <c r="H9" s="3"/>
      <c r="J9" s="3"/>
    </row>
    <row r="10" spans="1:10" x14ac:dyDescent="0.3">
      <c r="H10" s="3"/>
      <c r="J10" s="3"/>
    </row>
  </sheetData>
  <mergeCells count="1">
    <mergeCell ref="A3:F3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19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0.30099999999999999</v>
      </c>
      <c r="E6" s="11">
        <v>2326.011</v>
      </c>
      <c r="F6" s="23">
        <v>0.65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20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0.63800000000000001</v>
      </c>
      <c r="E6" s="11">
        <v>2326.011</v>
      </c>
      <c r="F6" s="23">
        <v>1.41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0" zoomScaleNormal="80" workbookViewId="0">
      <selection activeCell="F6" sqref="F6"/>
    </sheetView>
  </sheetViews>
  <sheetFormatPr defaultRowHeight="16.5" x14ac:dyDescent="0.3"/>
  <cols>
    <col min="1" max="1" width="25.42578125" style="1" customWidth="1"/>
    <col min="2" max="2" width="29.85546875" style="1" customWidth="1"/>
    <col min="3" max="3" width="22.28515625" style="1" customWidth="1"/>
    <col min="4" max="4" width="18.140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21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0.40400000000000003</v>
      </c>
      <c r="E6" s="11">
        <v>2326.011</v>
      </c>
      <c r="F6" s="23">
        <v>0.88100000000000001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0" zoomScaleNormal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22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0.68</v>
      </c>
      <c r="E6" s="11">
        <v>2326.011</v>
      </c>
      <c r="F6" s="23">
        <v>1.369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zoomScale="85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32" style="1" customWidth="1"/>
    <col min="3" max="3" width="30.71093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11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0.38500000000000001</v>
      </c>
      <c r="E6" s="11">
        <v>2326.011</v>
      </c>
      <c r="F6" s="23">
        <v>0.76200000000000001</v>
      </c>
    </row>
    <row r="7" spans="1:11" ht="30" customHeight="1" x14ac:dyDescent="0.3">
      <c r="E7" s="13"/>
      <c r="F7" s="3"/>
      <c r="G7" s="3"/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32.85546875" style="1" customWidth="1"/>
    <col min="3" max="3" width="30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12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21">
        <v>0.161</v>
      </c>
      <c r="E6" s="20">
        <v>2326.011</v>
      </c>
      <c r="F6" s="25">
        <v>0.32100000000000001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13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21">
        <v>0.46200000000000002</v>
      </c>
      <c r="E6" s="20">
        <v>2326.011</v>
      </c>
      <c r="F6" s="25">
        <v>0.95899999999999996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14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4" t="s">
        <v>9</v>
      </c>
      <c r="B6" s="9" t="s">
        <v>23</v>
      </c>
      <c r="C6" s="10" t="s">
        <v>24</v>
      </c>
      <c r="D6" s="19">
        <v>0.38600000000000001</v>
      </c>
      <c r="E6" s="7">
        <v>2326.011</v>
      </c>
      <c r="F6" s="24">
        <v>0.78700000000000003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15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0.34499999999999997</v>
      </c>
      <c r="E6" s="11">
        <v>2326.011</v>
      </c>
      <c r="F6" s="23">
        <v>0.72899999999999998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7" sqref="F7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16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0.16800000000000001</v>
      </c>
      <c r="E6" s="11">
        <v>2326.011</v>
      </c>
      <c r="F6" s="23">
        <v>0.35199999999999998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7" sqref="F7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17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0.45800000000000002</v>
      </c>
      <c r="E6" s="11">
        <v>2326.011</v>
      </c>
      <c r="F6" s="23">
        <v>0.94399999999999995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8</v>
      </c>
      <c r="F1" s="2"/>
      <c r="G1" s="2" t="s">
        <v>5</v>
      </c>
    </row>
    <row r="3" spans="1:11" ht="75" customHeight="1" x14ac:dyDescent="0.3">
      <c r="A3" s="22" t="s">
        <v>18</v>
      </c>
      <c r="B3" s="22"/>
      <c r="C3" s="22"/>
      <c r="D3" s="22"/>
      <c r="E3" s="22"/>
      <c r="F3" s="22"/>
      <c r="G3" s="22"/>
    </row>
    <row r="4" spans="1:11" ht="18.75" thickBot="1" x14ac:dyDescent="0.35">
      <c r="A4" s="17" t="s">
        <v>6</v>
      </c>
      <c r="B4" s="6"/>
      <c r="C4" s="6"/>
      <c r="D4" s="6"/>
      <c r="E4" s="6"/>
      <c r="F4" s="6"/>
    </row>
    <row r="5" spans="1:11" ht="50.25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7</v>
      </c>
      <c r="F5" s="16" t="s">
        <v>4</v>
      </c>
    </row>
    <row r="6" spans="1:11" ht="29.25" customHeight="1" thickBot="1" x14ac:dyDescent="0.35">
      <c r="A6" s="8" t="s">
        <v>9</v>
      </c>
      <c r="B6" s="9" t="s">
        <v>23</v>
      </c>
      <c r="C6" s="10" t="s">
        <v>24</v>
      </c>
      <c r="D6" s="18">
        <v>0.318</v>
      </c>
      <c r="E6" s="11">
        <v>2326.011</v>
      </c>
      <c r="F6" s="23">
        <v>0.70299999999999996</v>
      </c>
    </row>
    <row r="7" spans="1:11" ht="30" customHeight="1" x14ac:dyDescent="0.3">
      <c r="E7" s="13"/>
      <c r="F7" s="3"/>
      <c r="G7" s="3"/>
    </row>
    <row r="8" spans="1:11" x14ac:dyDescent="0.3">
      <c r="I8" s="3"/>
      <c r="K8" s="3"/>
    </row>
    <row r="9" spans="1:11" x14ac:dyDescent="0.3">
      <c r="I9" s="3"/>
      <c r="K9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2016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Мария Спожакина</cp:lastModifiedBy>
  <dcterms:created xsi:type="dcterms:W3CDTF">2015-04-01T08:30:50Z</dcterms:created>
  <dcterms:modified xsi:type="dcterms:W3CDTF">2017-02-27T09:43:53Z</dcterms:modified>
</cp:coreProperties>
</file>